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5 р." sheetId="3" r:id="rId3"/>
  </sheets>
  <definedNames/>
  <calcPr fullCalcOnLoad="1"/>
</workbook>
</file>

<file path=xl/sharedStrings.xml><?xml version="1.0" encoding="utf-8"?>
<sst xmlns="http://schemas.openxmlformats.org/spreadsheetml/2006/main" count="275" uniqueCount="124">
  <si>
    <t xml:space="preserve">ЗАТВЕРДЖЕНО </t>
  </si>
  <si>
    <t xml:space="preserve">Наказ Міністерства </t>
  </si>
  <si>
    <t xml:space="preserve">економічного розвитку </t>
  </si>
  <si>
    <t xml:space="preserve">і торгівлі України </t>
  </si>
  <si>
    <t>15.09.2014  № 1106</t>
  </si>
  <si>
    <t xml:space="preserve">річний план закупівель, що здійснюється без проведення процедур закупівель </t>
  </si>
  <si>
    <t>Нетішинський професійний ліцей, код за ЄДРПОУ 03072572</t>
  </si>
  <si>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</si>
  <si>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</si>
  <si>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</si>
  <si>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</si>
  <si>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</si>
  <si>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 xml:space="preserve">Зміни до додатку до річного плану закупівель, </t>
  </si>
  <si>
    <t>Кошти загального фонду місцевого ( обласного) бюджету</t>
  </si>
  <si>
    <t>Виплата компенсацій дітям-сиротам</t>
  </si>
  <si>
    <t>Разом по КЕКВ:</t>
  </si>
  <si>
    <t>Медикаменти та перев'язувальні матеріали</t>
  </si>
  <si>
    <t>Компенсаційні виплати дітям-сиротам на харчування</t>
  </si>
  <si>
    <t>Овочі свіжі ( буряк, капуста, картопля, морква, огірки, помідори, цибуля)</t>
  </si>
  <si>
    <t>Фрукти свіжі ( апельсини, банани, мандарини, яблука)</t>
  </si>
  <si>
    <t>Вироби хлібобулочні, кондитерські, борошняні, цукерки</t>
  </si>
  <si>
    <t>Кури потрошоні, окорочка</t>
  </si>
  <si>
    <t>Телятина та яловичина</t>
  </si>
  <si>
    <t>Печінка з  свинина, яловичина</t>
  </si>
  <si>
    <t>М'ясо свине</t>
  </si>
  <si>
    <t>Масло вершкове</t>
  </si>
  <si>
    <t>Молоко</t>
  </si>
  <si>
    <t>Сир кисломолочний, твердий, плавлений</t>
  </si>
  <si>
    <t>Кефір, сметана, йогурт, ряжанка</t>
  </si>
  <si>
    <t>Ковбаси й подібні продукти з м'яса</t>
  </si>
  <si>
    <t>Соки фруктові</t>
  </si>
  <si>
    <t>Борошно пшеничне</t>
  </si>
  <si>
    <t>Вироби макаронні</t>
  </si>
  <si>
    <t>Сіль харчова</t>
  </si>
  <si>
    <t>Олія соняшникова</t>
  </si>
  <si>
    <t>Риба заморожена</t>
  </si>
  <si>
    <t>Цукор</t>
  </si>
  <si>
    <t>Яйця</t>
  </si>
  <si>
    <t>Рис</t>
  </si>
  <si>
    <t>Крупа ячмінна</t>
  </si>
  <si>
    <t>Горох сушений</t>
  </si>
  <si>
    <t>Крупа гречана</t>
  </si>
  <si>
    <t>Молоко згущене</t>
  </si>
  <si>
    <t>Консерви рибні</t>
  </si>
  <si>
    <t>Плата за розрахунково-касове обслуговування</t>
  </si>
  <si>
    <t>Послуги з вивезення сміття</t>
  </si>
  <si>
    <t>Обслуговування СЕС</t>
  </si>
  <si>
    <r>
      <t>О</t>
    </r>
    <r>
      <rPr>
        <sz val="12"/>
        <rFont val="Times New Roman"/>
        <family val="1"/>
      </rPr>
      <t>плата  послуг з теплопостачання</t>
    </r>
  </si>
  <si>
    <r>
      <t>О</t>
    </r>
    <r>
      <rPr>
        <sz val="12"/>
        <rFont val="Times New Roman"/>
        <family val="1"/>
      </rPr>
      <t>плата послуг з постачання електроенергії</t>
    </r>
  </si>
  <si>
    <t>Код КЕКВ ( для бюджетних коштів)</t>
  </si>
  <si>
    <t>Кошти спеціального фонду місцевого ( обласного) бюджету</t>
  </si>
  <si>
    <t>Вироби канцелярські паперові</t>
  </si>
  <si>
    <t>Послуги щодо видання  друкованої продукції, інші (друкована продукція)</t>
  </si>
  <si>
    <t>Передплата періодичних видань</t>
  </si>
  <si>
    <t>Мило, засоби мийні та засоби для чищення  ( миючі засоби)</t>
  </si>
  <si>
    <t>Пестициди та інші агрохімічні продукти (дезинфікуючі засоби)</t>
  </si>
  <si>
    <t>Трансформатори електричні</t>
  </si>
  <si>
    <t>Меблі конторські/ офісні</t>
  </si>
  <si>
    <t>Вироби  для ванн та кухні, металеві; інструменти ручні інші</t>
  </si>
  <si>
    <t>Граблі, лопата штикова, сокира, ножиці для обрізання дерев</t>
  </si>
  <si>
    <t>Рамки для фотокарток</t>
  </si>
  <si>
    <t>Посуд столовий і кухонний</t>
  </si>
  <si>
    <t>Вироби спортивні ( спортивний інвентар)</t>
  </si>
  <si>
    <t>Тюль</t>
  </si>
  <si>
    <t>Акумуляторна батарея</t>
  </si>
  <si>
    <t>Бензин</t>
  </si>
  <si>
    <t>Бітум</t>
  </si>
  <si>
    <t>Блок дверний</t>
  </si>
  <si>
    <t>Зливні бачки</t>
  </si>
  <si>
    <t>Кран кульковий</t>
  </si>
  <si>
    <t>Вентилі</t>
  </si>
  <si>
    <t>Фарба та лаки</t>
  </si>
  <si>
    <t>Шпаклівка</t>
  </si>
  <si>
    <t>Шпалери</t>
  </si>
  <si>
    <t>Вапно негашене</t>
  </si>
  <si>
    <t>Валики для фарбування</t>
  </si>
  <si>
    <t>Лінолеум</t>
  </si>
  <si>
    <t>Замок навісний та врізний</t>
  </si>
  <si>
    <t>Завіси та кріплення до дверей</t>
  </si>
  <si>
    <t>Електроди</t>
  </si>
  <si>
    <t>Вимикачі автоматичні</t>
  </si>
  <si>
    <t>Лічильники</t>
  </si>
  <si>
    <t>Шини та камери гумові</t>
  </si>
  <si>
    <t>Крейда</t>
  </si>
  <si>
    <t>Продукти харчування</t>
  </si>
  <si>
    <t>Послуги з передавання даних і повідомлень ( послуги зв’язку)</t>
  </si>
  <si>
    <t>Поточний ремонт і технічне обслуговування  комп’ютерної техніки і оргтехніки, телефонних апаратів (заправка картриджа)</t>
  </si>
  <si>
    <t>Послуги охорони</t>
  </si>
  <si>
    <t>Послуги з медогляду.</t>
  </si>
  <si>
    <t>Послуги зв"язку Інтернетом</t>
  </si>
  <si>
    <t>Послуги з грошового посередництва, інші (послуги з розрахункового-касового обслуговування)</t>
  </si>
  <si>
    <t>Послуги, щодо страхування транспорту</t>
  </si>
  <si>
    <t>Технічне обслуговування пожежної сигналізації (цілодобове спостереження)</t>
  </si>
  <si>
    <t>Ремонтування  та технічне обслуговування іншого електричного устаткування ( заміри опору ізоляції)</t>
  </si>
  <si>
    <t>Послуги різні, інші (проведення атестації робочих місць)</t>
  </si>
  <si>
    <t>Послуги з виготовлення документів про освіту</t>
  </si>
  <si>
    <t>Перевезення пасажирів наземним транспортом</t>
  </si>
  <si>
    <t>Послуги у сфері середньої професійно – технічної освіти</t>
  </si>
  <si>
    <t>Видатки на відрядження</t>
  </si>
  <si>
    <t>Оплата  послуг з теплопостачання</t>
  </si>
  <si>
    <t>Оплата послуг з постачання електроенергії</t>
  </si>
  <si>
    <t>Навчання за курси підвищення кваліфікації інженерно- педагогічних працівників</t>
  </si>
  <si>
    <t>Лампи розжарювання та газорозрядні електричні; лампи дугові (світильники)</t>
  </si>
  <si>
    <t xml:space="preserve">на  2015 рік </t>
  </si>
  <si>
    <t>січень - грудень 2015 р.</t>
  </si>
  <si>
    <t>січень - грудень 2015 р</t>
  </si>
  <si>
    <t>Виготовлення технічної документації</t>
  </si>
  <si>
    <t>Господарські товари ( мітли, щітки)</t>
  </si>
  <si>
    <t>Пеня, штрафи, земельний податок</t>
  </si>
  <si>
    <t>Машини обчислювальні, частини та приладдя до них (комп’ютери, ноутбуки, принтер)</t>
  </si>
  <si>
    <t>Переговорна процедура закупівлі</t>
  </si>
  <si>
    <t>Закулівля проводиться на очікувану вартість на 2015 рік</t>
  </si>
  <si>
    <t>Оплата послуг з водопостачання</t>
  </si>
  <si>
    <t>січень - лютий 2015 р.</t>
  </si>
  <si>
    <r>
      <t>О</t>
    </r>
    <r>
      <rPr>
        <sz val="12"/>
        <rFont val="Times New Roman"/>
        <family val="1"/>
      </rPr>
      <t>плата послуг з водопостачання</t>
    </r>
  </si>
  <si>
    <t>Голова  комітету з конкурсних торгів</t>
  </si>
  <si>
    <t>Осадчий О. Б.</t>
  </si>
  <si>
    <t>Секретар  комітету з конкурсних торгів</t>
  </si>
  <si>
    <t>Ткачук В. О.</t>
  </si>
  <si>
    <t>Чай, кава, какао</t>
  </si>
  <si>
    <t>Овочі консервовані ( горошок, кукурудза, огірки, кабачки)</t>
  </si>
  <si>
    <t xml:space="preserve">Додаток до річного плану закупівель, </t>
  </si>
  <si>
    <t>березень - грудень 2015 р.</t>
  </si>
  <si>
    <t>Довідки про зміни до кошторису № 8 та 9 від 26.03.2015 р.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</si>
</sst>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workbookViewId="0" topLeftCell="A154">
      <selection activeCell="A155" sqref="A155:G175"/>
    </sheetView>
  </sheetViews>
  <sheetFormatPr defaultColWidth="9.140625" defaultRowHeight="12.75"/>
  <cols>
    <col min="1" max="1" width="9.140625" style="1" customWidth="1"/>
    <col min="2" max="2" width="37.7109375" style="1" customWidth="1"/>
    <col min="3" max="3" width="17.57421875" style="1" customWidth="1"/>
    <col min="4" max="4" width="14.8515625" style="19" customWidth="1"/>
    <col min="5" max="5" width="20.57421875" style="1" customWidth="1"/>
    <col min="6" max="6" width="24.421875" style="1" customWidth="1"/>
    <col min="7" max="7" width="24.8515625" style="1" customWidth="1"/>
    <col min="8" max="16384" width="9.140625" style="1" customWidth="1"/>
  </cols>
  <sheetData>
    <row r="1" ht="13.5" customHeight="1">
      <c r="G1" s="23" t="s">
        <v>0</v>
      </c>
    </row>
    <row r="2" ht="10.5" customHeight="1">
      <c r="G2" s="23" t="s">
        <v>1</v>
      </c>
    </row>
    <row r="3" ht="10.5" customHeight="1">
      <c r="G3" s="23" t="s">
        <v>2</v>
      </c>
    </row>
    <row r="4" ht="11.25" customHeight="1">
      <c r="G4" s="23" t="s">
        <v>3</v>
      </c>
    </row>
    <row r="5" ht="12.75" customHeight="1">
      <c r="G5" s="23" t="s">
        <v>4</v>
      </c>
    </row>
    <row r="6" ht="15.75">
      <c r="G6" s="9"/>
    </row>
    <row r="7" spans="2:7" ht="15.75" customHeight="1">
      <c r="B7" s="29" t="s">
        <v>121</v>
      </c>
      <c r="C7" s="29"/>
      <c r="D7" s="29"/>
      <c r="E7" s="29"/>
      <c r="F7" s="29"/>
      <c r="G7" s="29"/>
    </row>
    <row r="8" spans="2:7" ht="18.75">
      <c r="B8" s="29" t="s">
        <v>5</v>
      </c>
      <c r="C8" s="29"/>
      <c r="D8" s="29"/>
      <c r="E8" s="29"/>
      <c r="F8" s="29"/>
      <c r="G8" s="29"/>
    </row>
    <row r="9" spans="2:7" ht="18.75">
      <c r="B9" s="29" t="s">
        <v>103</v>
      </c>
      <c r="C9" s="29"/>
      <c r="D9" s="29"/>
      <c r="E9" s="29"/>
      <c r="F9" s="29"/>
      <c r="G9" s="29"/>
    </row>
    <row r="10" spans="2:7" ht="15.75" customHeight="1">
      <c r="B10" s="29" t="s">
        <v>6</v>
      </c>
      <c r="C10" s="29"/>
      <c r="D10" s="29"/>
      <c r="E10" s="29"/>
      <c r="F10" s="29"/>
      <c r="G10" s="29"/>
    </row>
    <row r="11" spans="2:7" ht="25.5" customHeight="1">
      <c r="B11" s="34" t="s">
        <v>13</v>
      </c>
      <c r="C11" s="34"/>
      <c r="D11" s="34"/>
      <c r="E11" s="34"/>
      <c r="F11" s="34"/>
      <c r="G11" s="34"/>
    </row>
    <row r="12" ht="15.75">
      <c r="G12" s="8"/>
    </row>
    <row r="13" spans="2:7" ht="70.5" customHeight="1">
      <c r="B13" s="2" t="s">
        <v>7</v>
      </c>
      <c r="C13" s="2" t="s">
        <v>49</v>
      </c>
      <c r="D13" s="20" t="s">
        <v>8</v>
      </c>
      <c r="E13" s="2" t="s">
        <v>9</v>
      </c>
      <c r="F13" s="2" t="s">
        <v>10</v>
      </c>
      <c r="G13" s="2" t="s">
        <v>11</v>
      </c>
    </row>
    <row r="14" spans="2:7" ht="15.75">
      <c r="B14" s="11">
        <v>1</v>
      </c>
      <c r="C14" s="11">
        <v>2</v>
      </c>
      <c r="D14" s="21">
        <v>3</v>
      </c>
      <c r="E14" s="11">
        <v>4</v>
      </c>
      <c r="F14" s="11">
        <v>5</v>
      </c>
      <c r="G14" s="11">
        <v>6</v>
      </c>
    </row>
    <row r="15" spans="2:7" ht="15.75" customHeight="1">
      <c r="B15" s="4" t="s">
        <v>14</v>
      </c>
      <c r="C15" s="2">
        <v>2210</v>
      </c>
      <c r="D15" s="6">
        <v>12525</v>
      </c>
      <c r="E15" s="2"/>
      <c r="F15" s="2" t="s">
        <v>104</v>
      </c>
      <c r="G15" s="2"/>
    </row>
    <row r="16" spans="2:7" ht="15.75">
      <c r="B16" s="5" t="s">
        <v>15</v>
      </c>
      <c r="C16" s="3">
        <v>2210</v>
      </c>
      <c r="D16" s="7">
        <f>SUM(D15)</f>
        <v>12525</v>
      </c>
      <c r="E16" s="3"/>
      <c r="F16" s="3"/>
      <c r="G16" s="3"/>
    </row>
    <row r="17" spans="2:7" ht="15.75">
      <c r="B17" s="31" t="s">
        <v>16</v>
      </c>
      <c r="C17" s="32">
        <v>2220</v>
      </c>
      <c r="D17" s="33">
        <v>2600</v>
      </c>
      <c r="E17" s="32"/>
      <c r="F17" s="30" t="s">
        <v>105</v>
      </c>
      <c r="G17" s="13"/>
    </row>
    <row r="18" spans="2:7" ht="15.75">
      <c r="B18" s="31"/>
      <c r="C18" s="32"/>
      <c r="D18" s="33"/>
      <c r="E18" s="32"/>
      <c r="F18" s="30"/>
      <c r="G18" s="15"/>
    </row>
    <row r="19" spans="2:7" ht="15.75">
      <c r="B19" s="31"/>
      <c r="C19" s="32"/>
      <c r="D19" s="33"/>
      <c r="E19" s="32"/>
      <c r="F19" s="30"/>
      <c r="G19" s="14"/>
    </row>
    <row r="20" spans="2:7" ht="15.75">
      <c r="B20" s="5" t="s">
        <v>15</v>
      </c>
      <c r="C20" s="3">
        <v>2220</v>
      </c>
      <c r="D20" s="7">
        <f>SUM(D17)</f>
        <v>2600</v>
      </c>
      <c r="E20" s="2"/>
      <c r="F20" s="2"/>
      <c r="G20" s="2"/>
    </row>
    <row r="21" spans="2:7" ht="31.5">
      <c r="B21" s="4" t="s">
        <v>17</v>
      </c>
      <c r="C21" s="2">
        <v>2230</v>
      </c>
      <c r="D21" s="6">
        <v>228667</v>
      </c>
      <c r="E21" s="2"/>
      <c r="F21" s="2" t="s">
        <v>104</v>
      </c>
      <c r="G21" s="2"/>
    </row>
    <row r="22" spans="2:7" ht="33.75" customHeight="1">
      <c r="B22" s="4" t="s">
        <v>18</v>
      </c>
      <c r="C22" s="2">
        <v>2230</v>
      </c>
      <c r="D22" s="6">
        <v>3690</v>
      </c>
      <c r="E22" s="2"/>
      <c r="F22" s="2" t="s">
        <v>104</v>
      </c>
      <c r="G22" s="2"/>
    </row>
    <row r="23" spans="2:7" ht="31.5">
      <c r="B23" s="4" t="s">
        <v>19</v>
      </c>
      <c r="C23" s="2">
        <v>2230</v>
      </c>
      <c r="D23" s="6">
        <v>3530</v>
      </c>
      <c r="E23" s="2"/>
      <c r="F23" s="2" t="s">
        <v>104</v>
      </c>
      <c r="G23" s="13"/>
    </row>
    <row r="24" spans="2:7" ht="15.75">
      <c r="B24" s="31" t="s">
        <v>20</v>
      </c>
      <c r="C24" s="32">
        <v>2230</v>
      </c>
      <c r="D24" s="33">
        <v>11255</v>
      </c>
      <c r="E24" s="32"/>
      <c r="F24" s="30" t="s">
        <v>104</v>
      </c>
      <c r="G24" s="13"/>
    </row>
    <row r="25" spans="2:7" ht="15.75">
      <c r="B25" s="31"/>
      <c r="C25" s="32"/>
      <c r="D25" s="33"/>
      <c r="E25" s="32"/>
      <c r="F25" s="30"/>
      <c r="G25" s="16"/>
    </row>
    <row r="26" spans="2:7" ht="16.5" customHeight="1">
      <c r="B26" s="4" t="s">
        <v>21</v>
      </c>
      <c r="C26" s="2">
        <v>2230</v>
      </c>
      <c r="D26" s="6">
        <v>7800</v>
      </c>
      <c r="E26" s="2"/>
      <c r="F26" s="2" t="s">
        <v>104</v>
      </c>
      <c r="G26" s="2"/>
    </row>
    <row r="27" spans="2:7" ht="16.5" customHeight="1">
      <c r="B27" s="4" t="s">
        <v>22</v>
      </c>
      <c r="C27" s="2">
        <v>2230</v>
      </c>
      <c r="D27" s="6">
        <v>11750</v>
      </c>
      <c r="E27" s="2"/>
      <c r="F27" s="2" t="s">
        <v>104</v>
      </c>
      <c r="G27" s="2"/>
    </row>
    <row r="28" spans="2:7" ht="16.5" customHeight="1">
      <c r="B28" s="4" t="s">
        <v>23</v>
      </c>
      <c r="C28" s="2">
        <v>2230</v>
      </c>
      <c r="D28" s="6">
        <v>5900</v>
      </c>
      <c r="E28" s="2"/>
      <c r="F28" s="2" t="s">
        <v>104</v>
      </c>
      <c r="G28" s="2"/>
    </row>
    <row r="29" spans="2:7" ht="16.5" customHeight="1">
      <c r="B29" s="4" t="s">
        <v>24</v>
      </c>
      <c r="C29" s="2">
        <v>2230</v>
      </c>
      <c r="D29" s="6">
        <v>11750</v>
      </c>
      <c r="E29" s="2"/>
      <c r="F29" s="2" t="s">
        <v>104</v>
      </c>
      <c r="G29" s="2"/>
    </row>
    <row r="30" spans="2:7" ht="16.5" customHeight="1">
      <c r="B30" s="4" t="s">
        <v>25</v>
      </c>
      <c r="C30" s="2">
        <v>2230</v>
      </c>
      <c r="D30" s="6">
        <v>1600</v>
      </c>
      <c r="E30" s="2"/>
      <c r="F30" s="2" t="s">
        <v>104</v>
      </c>
      <c r="G30" s="2"/>
    </row>
    <row r="31" spans="2:7" ht="16.5" customHeight="1">
      <c r="B31" s="4" t="s">
        <v>26</v>
      </c>
      <c r="C31" s="2">
        <v>2230</v>
      </c>
      <c r="D31" s="6">
        <v>1318</v>
      </c>
      <c r="E31" s="2"/>
      <c r="F31" s="2" t="s">
        <v>104</v>
      </c>
      <c r="G31" s="2"/>
    </row>
    <row r="32" spans="2:7" ht="31.5">
      <c r="B32" s="4" t="s">
        <v>27</v>
      </c>
      <c r="C32" s="2">
        <v>2230</v>
      </c>
      <c r="D32" s="6">
        <v>3889</v>
      </c>
      <c r="E32" s="2"/>
      <c r="F32" s="2" t="s">
        <v>104</v>
      </c>
      <c r="G32" s="2"/>
    </row>
    <row r="33" spans="2:7" ht="18" customHeight="1">
      <c r="B33" s="4" t="s">
        <v>28</v>
      </c>
      <c r="C33" s="2">
        <v>2230</v>
      </c>
      <c r="D33" s="6">
        <v>3280</v>
      </c>
      <c r="E33" s="2"/>
      <c r="F33" s="2" t="s">
        <v>104</v>
      </c>
      <c r="G33" s="2"/>
    </row>
    <row r="34" spans="2:7" ht="15.75">
      <c r="B34" s="4" t="s">
        <v>119</v>
      </c>
      <c r="C34" s="2">
        <v>2230</v>
      </c>
      <c r="D34" s="6">
        <v>2470</v>
      </c>
      <c r="E34" s="2"/>
      <c r="F34" s="2" t="s">
        <v>104</v>
      </c>
      <c r="G34" s="2"/>
    </row>
    <row r="35" spans="2:7" ht="15.75">
      <c r="B35" s="4" t="s">
        <v>29</v>
      </c>
      <c r="C35" s="2">
        <v>2230</v>
      </c>
      <c r="D35" s="6">
        <v>20250</v>
      </c>
      <c r="E35" s="2"/>
      <c r="F35" s="2" t="s">
        <v>104</v>
      </c>
      <c r="G35" s="13"/>
    </row>
    <row r="36" spans="2:7" ht="15.75">
      <c r="B36" s="31" t="s">
        <v>120</v>
      </c>
      <c r="C36" s="32">
        <v>2230</v>
      </c>
      <c r="D36" s="33">
        <v>1720</v>
      </c>
      <c r="E36" s="32"/>
      <c r="F36" s="30" t="s">
        <v>104</v>
      </c>
      <c r="G36" s="13"/>
    </row>
    <row r="37" spans="2:7" ht="15.75">
      <c r="B37" s="31"/>
      <c r="C37" s="32"/>
      <c r="D37" s="33"/>
      <c r="E37" s="32"/>
      <c r="F37" s="30"/>
      <c r="G37" s="16"/>
    </row>
    <row r="38" spans="2:7" ht="15.75">
      <c r="B38" s="4" t="s">
        <v>30</v>
      </c>
      <c r="C38" s="2">
        <v>2230</v>
      </c>
      <c r="D38" s="6">
        <v>3210</v>
      </c>
      <c r="E38" s="2"/>
      <c r="F38" s="2" t="s">
        <v>104</v>
      </c>
      <c r="G38" s="2"/>
    </row>
    <row r="39" spans="2:7" ht="15.75">
      <c r="B39" s="4" t="s">
        <v>31</v>
      </c>
      <c r="C39" s="2">
        <v>2230</v>
      </c>
      <c r="D39" s="6">
        <v>200</v>
      </c>
      <c r="E39" s="2"/>
      <c r="F39" s="2" t="s">
        <v>104</v>
      </c>
      <c r="G39" s="2"/>
    </row>
    <row r="40" spans="2:7" ht="15.75">
      <c r="B40" s="4" t="s">
        <v>32</v>
      </c>
      <c r="C40" s="2">
        <v>2230</v>
      </c>
      <c r="D40" s="6">
        <v>2500</v>
      </c>
      <c r="E40" s="2"/>
      <c r="F40" s="2" t="s">
        <v>104</v>
      </c>
      <c r="G40" s="2"/>
    </row>
    <row r="41" spans="2:7" ht="15.75">
      <c r="B41" s="4" t="s">
        <v>33</v>
      </c>
      <c r="C41" s="2">
        <v>2230</v>
      </c>
      <c r="D41" s="6">
        <v>100</v>
      </c>
      <c r="E41" s="2"/>
      <c r="F41" s="2" t="s">
        <v>104</v>
      </c>
      <c r="G41" s="2"/>
    </row>
    <row r="42" spans="2:7" ht="15.75">
      <c r="B42" s="4" t="s">
        <v>34</v>
      </c>
      <c r="C42" s="2">
        <v>2230</v>
      </c>
      <c r="D42" s="6">
        <v>2500</v>
      </c>
      <c r="E42" s="2"/>
      <c r="F42" s="2" t="s">
        <v>104</v>
      </c>
      <c r="G42" s="2"/>
    </row>
    <row r="43" spans="2:7" ht="15.75">
      <c r="B43" s="4" t="s">
        <v>35</v>
      </c>
      <c r="C43" s="2">
        <v>2230</v>
      </c>
      <c r="D43" s="6">
        <v>7500</v>
      </c>
      <c r="E43" s="2"/>
      <c r="F43" s="2" t="s">
        <v>104</v>
      </c>
      <c r="G43" s="2"/>
    </row>
    <row r="44" spans="2:7" ht="15.75">
      <c r="B44" s="4" t="s">
        <v>36</v>
      </c>
      <c r="C44" s="2">
        <v>2230</v>
      </c>
      <c r="D44" s="6">
        <v>6600</v>
      </c>
      <c r="E44" s="2"/>
      <c r="F44" s="2" t="s">
        <v>104</v>
      </c>
      <c r="G44" s="2"/>
    </row>
    <row r="45" spans="2:7" ht="15.75">
      <c r="B45" s="4" t="s">
        <v>37</v>
      </c>
      <c r="C45" s="2">
        <v>2230</v>
      </c>
      <c r="D45" s="6">
        <v>470</v>
      </c>
      <c r="E45" s="2"/>
      <c r="F45" s="2" t="s">
        <v>104</v>
      </c>
      <c r="G45" s="2"/>
    </row>
    <row r="46" spans="2:7" ht="15.75">
      <c r="B46" s="4" t="s">
        <v>38</v>
      </c>
      <c r="C46" s="2">
        <v>2230</v>
      </c>
      <c r="D46" s="6">
        <v>1710</v>
      </c>
      <c r="E46" s="2"/>
      <c r="F46" s="2" t="s">
        <v>104</v>
      </c>
      <c r="G46" s="2"/>
    </row>
    <row r="47" spans="2:7" ht="15.75">
      <c r="B47" s="4" t="s">
        <v>39</v>
      </c>
      <c r="C47" s="2">
        <v>2230</v>
      </c>
      <c r="D47" s="6">
        <v>130</v>
      </c>
      <c r="E47" s="2"/>
      <c r="F47" s="2" t="s">
        <v>104</v>
      </c>
      <c r="G47" s="2"/>
    </row>
    <row r="48" spans="2:7" ht="15.75">
      <c r="B48" s="4" t="s">
        <v>40</v>
      </c>
      <c r="C48" s="2">
        <v>2230</v>
      </c>
      <c r="D48" s="6">
        <v>285</v>
      </c>
      <c r="E48" s="2"/>
      <c r="F48" s="2" t="s">
        <v>104</v>
      </c>
      <c r="G48" s="12"/>
    </row>
    <row r="49" spans="2:7" ht="15.75">
      <c r="B49" s="4" t="s">
        <v>41</v>
      </c>
      <c r="C49" s="2">
        <v>2230</v>
      </c>
      <c r="D49" s="6">
        <v>1240</v>
      </c>
      <c r="E49" s="2"/>
      <c r="F49" s="2" t="s">
        <v>104</v>
      </c>
      <c r="G49" s="2"/>
    </row>
    <row r="50" spans="2:7" ht="15.75">
      <c r="B50" s="4" t="s">
        <v>42</v>
      </c>
      <c r="C50" s="2">
        <v>2230</v>
      </c>
      <c r="D50" s="6">
        <v>400</v>
      </c>
      <c r="E50" s="2"/>
      <c r="F50" s="2" t="s">
        <v>104</v>
      </c>
      <c r="G50" s="2"/>
    </row>
    <row r="51" spans="2:7" ht="15.75">
      <c r="B51" s="4" t="s">
        <v>43</v>
      </c>
      <c r="C51" s="2">
        <v>2230</v>
      </c>
      <c r="D51" s="6">
        <v>1000</v>
      </c>
      <c r="E51" s="2"/>
      <c r="F51" s="2" t="s">
        <v>104</v>
      </c>
      <c r="G51" s="2"/>
    </row>
    <row r="52" spans="2:7" ht="15.75">
      <c r="B52" s="5" t="s">
        <v>15</v>
      </c>
      <c r="C52" s="3">
        <v>2230</v>
      </c>
      <c r="D52" s="7">
        <f>SUM(D21:D51)</f>
        <v>346714</v>
      </c>
      <c r="E52" s="2"/>
      <c r="F52" s="2"/>
      <c r="G52" s="2"/>
    </row>
    <row r="53" spans="2:7" ht="31.5">
      <c r="B53" s="4" t="s">
        <v>44</v>
      </c>
      <c r="C53" s="2">
        <v>2240</v>
      </c>
      <c r="D53" s="6">
        <v>1500</v>
      </c>
      <c r="E53" s="2"/>
      <c r="F53" s="2" t="s">
        <v>104</v>
      </c>
      <c r="G53" s="2"/>
    </row>
    <row r="54" spans="2:7" ht="15.75">
      <c r="B54" s="31" t="s">
        <v>45</v>
      </c>
      <c r="C54" s="32">
        <v>2240</v>
      </c>
      <c r="D54" s="33">
        <v>10000</v>
      </c>
      <c r="E54" s="32"/>
      <c r="F54" s="30" t="s">
        <v>104</v>
      </c>
      <c r="G54" s="13"/>
    </row>
    <row r="55" spans="2:7" ht="15.75">
      <c r="B55" s="31"/>
      <c r="C55" s="32"/>
      <c r="D55" s="33"/>
      <c r="E55" s="32"/>
      <c r="F55" s="30"/>
      <c r="G55" s="16"/>
    </row>
    <row r="56" spans="2:7" ht="15.75">
      <c r="B56" s="4" t="s">
        <v>106</v>
      </c>
      <c r="C56" s="2">
        <v>2240</v>
      </c>
      <c r="D56" s="6">
        <v>61000</v>
      </c>
      <c r="E56" s="2"/>
      <c r="F56" s="2" t="s">
        <v>104</v>
      </c>
      <c r="G56" s="16"/>
    </row>
    <row r="57" spans="2:7" ht="31.5">
      <c r="B57" s="4" t="s">
        <v>85</v>
      </c>
      <c r="C57" s="2">
        <v>2240</v>
      </c>
      <c r="D57" s="6">
        <v>2500</v>
      </c>
      <c r="E57" s="2"/>
      <c r="F57" s="2" t="s">
        <v>104</v>
      </c>
      <c r="G57" s="2"/>
    </row>
    <row r="58" spans="2:7" ht="15.75">
      <c r="B58" s="4" t="s">
        <v>46</v>
      </c>
      <c r="C58" s="2">
        <v>2240</v>
      </c>
      <c r="D58" s="6">
        <v>4600</v>
      </c>
      <c r="E58" s="2"/>
      <c r="F58" s="2" t="s">
        <v>104</v>
      </c>
      <c r="G58" s="16"/>
    </row>
    <row r="59" spans="2:7" ht="15.75">
      <c r="B59" s="5" t="s">
        <v>15</v>
      </c>
      <c r="C59" s="3">
        <v>2240</v>
      </c>
      <c r="D59" s="7">
        <f>SUM(D53:D58)</f>
        <v>79600</v>
      </c>
      <c r="E59" s="2"/>
      <c r="F59" s="2"/>
      <c r="G59" s="2"/>
    </row>
    <row r="60" spans="2:7" ht="47.25">
      <c r="B60" s="17" t="s">
        <v>47</v>
      </c>
      <c r="C60" s="3">
        <v>2271</v>
      </c>
      <c r="D60" s="7">
        <v>255300</v>
      </c>
      <c r="E60" s="2" t="s">
        <v>110</v>
      </c>
      <c r="F60" s="2" t="s">
        <v>113</v>
      </c>
      <c r="G60" s="2" t="s">
        <v>111</v>
      </c>
    </row>
    <row r="61" spans="2:7" ht="47.25">
      <c r="B61" s="17" t="s">
        <v>114</v>
      </c>
      <c r="C61" s="22">
        <v>2272</v>
      </c>
      <c r="D61" s="7">
        <v>43900</v>
      </c>
      <c r="E61" s="2" t="s">
        <v>110</v>
      </c>
      <c r="F61" s="2" t="s">
        <v>113</v>
      </c>
      <c r="G61" s="2" t="s">
        <v>111</v>
      </c>
    </row>
    <row r="62" spans="2:7" ht="47.25">
      <c r="B62" s="5" t="s">
        <v>48</v>
      </c>
      <c r="C62" s="3">
        <v>2273</v>
      </c>
      <c r="D62" s="7">
        <v>134300</v>
      </c>
      <c r="E62" s="2" t="s">
        <v>110</v>
      </c>
      <c r="F62" s="2" t="s">
        <v>113</v>
      </c>
      <c r="G62" s="2" t="s">
        <v>111</v>
      </c>
    </row>
    <row r="64" spans="1:6" ht="18.75">
      <c r="A64" s="25"/>
      <c r="B64" s="25" t="s">
        <v>115</v>
      </c>
      <c r="C64" s="26"/>
      <c r="D64" s="27"/>
      <c r="E64" s="25"/>
      <c r="F64" s="25" t="s">
        <v>116</v>
      </c>
    </row>
    <row r="65" spans="1:6" ht="15.75">
      <c r="A65" s="25"/>
      <c r="B65" s="25"/>
      <c r="C65" s="25"/>
      <c r="D65" s="28"/>
      <c r="E65" s="25"/>
      <c r="F65" s="25"/>
    </row>
    <row r="66" spans="1:6" ht="15.75">
      <c r="A66" s="25"/>
      <c r="B66" s="25" t="s">
        <v>117</v>
      </c>
      <c r="C66" s="25"/>
      <c r="D66" s="28"/>
      <c r="E66" s="25"/>
      <c r="F66" s="25" t="s">
        <v>118</v>
      </c>
    </row>
    <row r="68" spans="6:7" ht="11.25" customHeight="1">
      <c r="F68" s="24"/>
      <c r="G68" s="24"/>
    </row>
    <row r="69" spans="6:7" ht="14.25" customHeight="1">
      <c r="F69" s="24"/>
      <c r="G69" s="23" t="s">
        <v>0</v>
      </c>
    </row>
    <row r="70" spans="6:7" ht="10.5" customHeight="1">
      <c r="F70" s="24"/>
      <c r="G70" s="23" t="s">
        <v>1</v>
      </c>
    </row>
    <row r="71" spans="6:7" ht="10.5" customHeight="1">
      <c r="F71" s="24"/>
      <c r="G71" s="23" t="s">
        <v>2</v>
      </c>
    </row>
    <row r="72" spans="6:7" ht="9.75" customHeight="1">
      <c r="F72" s="24"/>
      <c r="G72" s="23" t="s">
        <v>3</v>
      </c>
    </row>
    <row r="73" spans="6:7" ht="9.75" customHeight="1">
      <c r="F73" s="24"/>
      <c r="G73" s="23" t="s">
        <v>4</v>
      </c>
    </row>
    <row r="74" ht="15.75">
      <c r="G74" s="9"/>
    </row>
    <row r="75" spans="2:7" ht="15.75" customHeight="1">
      <c r="B75" s="29" t="s">
        <v>121</v>
      </c>
      <c r="C75" s="29"/>
      <c r="D75" s="29"/>
      <c r="E75" s="29"/>
      <c r="F75" s="29"/>
      <c r="G75" s="29"/>
    </row>
    <row r="76" spans="2:7" ht="18.75">
      <c r="B76" s="29" t="s">
        <v>5</v>
      </c>
      <c r="C76" s="29"/>
      <c r="D76" s="29"/>
      <c r="E76" s="29"/>
      <c r="F76" s="29"/>
      <c r="G76" s="29"/>
    </row>
    <row r="77" spans="2:7" ht="18.75">
      <c r="B77" s="29" t="s">
        <v>103</v>
      </c>
      <c r="C77" s="29"/>
      <c r="D77" s="29"/>
      <c r="E77" s="29"/>
      <c r="F77" s="29"/>
      <c r="G77" s="29"/>
    </row>
    <row r="78" spans="2:7" ht="15.75" customHeight="1">
      <c r="B78" s="29" t="s">
        <v>6</v>
      </c>
      <c r="C78" s="29"/>
      <c r="D78" s="29"/>
      <c r="E78" s="29"/>
      <c r="F78" s="29"/>
      <c r="G78" s="29"/>
    </row>
    <row r="79" spans="2:7" ht="22.5" customHeight="1">
      <c r="B79" s="34" t="s">
        <v>50</v>
      </c>
      <c r="C79" s="34"/>
      <c r="D79" s="34"/>
      <c r="E79" s="34"/>
      <c r="F79" s="34"/>
      <c r="G79" s="34"/>
    </row>
    <row r="81" spans="2:7" ht="65.25" customHeight="1">
      <c r="B81" s="2" t="s">
        <v>7</v>
      </c>
      <c r="C81" s="2" t="s">
        <v>49</v>
      </c>
      <c r="D81" s="20" t="s">
        <v>8</v>
      </c>
      <c r="E81" s="2" t="s">
        <v>9</v>
      </c>
      <c r="F81" s="2" t="s">
        <v>10</v>
      </c>
      <c r="G81" s="2" t="s">
        <v>11</v>
      </c>
    </row>
    <row r="82" spans="2:7" ht="15.75">
      <c r="B82" s="11">
        <v>1</v>
      </c>
      <c r="C82" s="11">
        <v>2</v>
      </c>
      <c r="D82" s="21">
        <v>3</v>
      </c>
      <c r="E82" s="11">
        <v>4</v>
      </c>
      <c r="F82" s="11">
        <v>5</v>
      </c>
      <c r="G82" s="11">
        <v>6</v>
      </c>
    </row>
    <row r="83" spans="2:7" ht="15.75">
      <c r="B83" s="4" t="s">
        <v>51</v>
      </c>
      <c r="C83" s="2">
        <v>2210</v>
      </c>
      <c r="D83" s="6">
        <v>5000</v>
      </c>
      <c r="E83" s="2"/>
      <c r="F83" s="2" t="s">
        <v>104</v>
      </c>
      <c r="G83" s="2"/>
    </row>
    <row r="84" spans="2:7" ht="31.5">
      <c r="B84" s="4" t="s">
        <v>52</v>
      </c>
      <c r="C84" s="2">
        <v>2210</v>
      </c>
      <c r="D84" s="6">
        <v>3800</v>
      </c>
      <c r="E84" s="2"/>
      <c r="F84" s="2" t="s">
        <v>104</v>
      </c>
      <c r="G84" s="2"/>
    </row>
    <row r="85" spans="2:7" ht="15.75">
      <c r="B85" s="4" t="s">
        <v>53</v>
      </c>
      <c r="C85" s="2">
        <v>2210</v>
      </c>
      <c r="D85" s="6">
        <v>7500</v>
      </c>
      <c r="E85" s="2"/>
      <c r="F85" s="2" t="s">
        <v>104</v>
      </c>
      <c r="G85" s="2"/>
    </row>
    <row r="86" spans="2:7" ht="31.5">
      <c r="B86" s="4" t="s">
        <v>54</v>
      </c>
      <c r="C86" s="2">
        <v>2210</v>
      </c>
      <c r="D86" s="6">
        <v>5200</v>
      </c>
      <c r="E86" s="2"/>
      <c r="F86" s="2" t="s">
        <v>104</v>
      </c>
      <c r="G86" s="2"/>
    </row>
    <row r="87" spans="2:7" ht="47.25">
      <c r="B87" s="4" t="s">
        <v>102</v>
      </c>
      <c r="C87" s="2">
        <v>2210</v>
      </c>
      <c r="D87" s="6">
        <v>1800</v>
      </c>
      <c r="E87" s="2"/>
      <c r="F87" s="2" t="s">
        <v>104</v>
      </c>
      <c r="G87" s="2"/>
    </row>
    <row r="88" spans="2:7" ht="31.5">
      <c r="B88" s="4" t="s">
        <v>55</v>
      </c>
      <c r="C88" s="2">
        <v>2210</v>
      </c>
      <c r="D88" s="6">
        <v>1500</v>
      </c>
      <c r="E88" s="2"/>
      <c r="F88" s="2" t="s">
        <v>104</v>
      </c>
      <c r="G88" s="2"/>
    </row>
    <row r="89" spans="2:7" ht="15.75">
      <c r="B89" s="4" t="s">
        <v>56</v>
      </c>
      <c r="C89" s="2">
        <v>2210</v>
      </c>
      <c r="D89" s="6">
        <v>5100</v>
      </c>
      <c r="E89" s="2"/>
      <c r="F89" s="2" t="s">
        <v>104</v>
      </c>
      <c r="G89" s="12"/>
    </row>
    <row r="90" spans="2:7" ht="15.75">
      <c r="B90" s="4" t="s">
        <v>57</v>
      </c>
      <c r="C90" s="2">
        <v>2210</v>
      </c>
      <c r="D90" s="6">
        <v>1500</v>
      </c>
      <c r="E90" s="2"/>
      <c r="F90" s="2" t="s">
        <v>104</v>
      </c>
      <c r="G90" s="12"/>
    </row>
    <row r="91" spans="2:7" ht="15.75">
      <c r="B91" s="35" t="s">
        <v>107</v>
      </c>
      <c r="C91" s="32">
        <v>2210</v>
      </c>
      <c r="D91" s="33">
        <v>2000</v>
      </c>
      <c r="E91" s="32"/>
      <c r="F91" s="32" t="s">
        <v>104</v>
      </c>
      <c r="G91" s="32"/>
    </row>
    <row r="92" spans="2:7" ht="7.5" customHeight="1">
      <c r="B92" s="36"/>
      <c r="C92" s="32"/>
      <c r="D92" s="33"/>
      <c r="E92" s="32"/>
      <c r="F92" s="32"/>
      <c r="G92" s="32"/>
    </row>
    <row r="93" spans="2:7" ht="15.75">
      <c r="B93" s="31" t="s">
        <v>58</v>
      </c>
      <c r="C93" s="32">
        <v>2210</v>
      </c>
      <c r="D93" s="33">
        <v>300</v>
      </c>
      <c r="E93" s="32"/>
      <c r="F93" s="32" t="s">
        <v>104</v>
      </c>
      <c r="G93" s="32"/>
    </row>
    <row r="94" spans="2:7" ht="15.75">
      <c r="B94" s="31"/>
      <c r="C94" s="32"/>
      <c r="D94" s="33"/>
      <c r="E94" s="32"/>
      <c r="F94" s="32"/>
      <c r="G94" s="32"/>
    </row>
    <row r="95" spans="2:7" ht="7.5" customHeight="1">
      <c r="B95" s="31"/>
      <c r="C95" s="32"/>
      <c r="D95" s="33"/>
      <c r="E95" s="32"/>
      <c r="F95" s="32"/>
      <c r="G95" s="32"/>
    </row>
    <row r="96" spans="2:7" ht="31.5">
      <c r="B96" s="4" t="s">
        <v>59</v>
      </c>
      <c r="C96" s="2">
        <v>2210</v>
      </c>
      <c r="D96" s="6">
        <v>200</v>
      </c>
      <c r="E96" s="2"/>
      <c r="F96" s="2" t="s">
        <v>104</v>
      </c>
      <c r="G96" s="2"/>
    </row>
    <row r="97" spans="2:7" ht="15.75">
      <c r="B97" s="4" t="s">
        <v>60</v>
      </c>
      <c r="C97" s="2">
        <v>2210</v>
      </c>
      <c r="D97" s="6">
        <v>500</v>
      </c>
      <c r="E97" s="2"/>
      <c r="F97" s="2" t="s">
        <v>104</v>
      </c>
      <c r="G97" s="2"/>
    </row>
    <row r="98" spans="2:7" ht="15.75">
      <c r="B98" s="31" t="s">
        <v>61</v>
      </c>
      <c r="C98" s="32">
        <v>2210</v>
      </c>
      <c r="D98" s="33">
        <v>140</v>
      </c>
      <c r="E98" s="32"/>
      <c r="F98" s="32" t="s">
        <v>104</v>
      </c>
      <c r="G98" s="32"/>
    </row>
    <row r="99" spans="2:7" ht="15.75">
      <c r="B99" s="31"/>
      <c r="C99" s="32"/>
      <c r="D99" s="33"/>
      <c r="E99" s="32"/>
      <c r="F99" s="32"/>
      <c r="G99" s="32"/>
    </row>
    <row r="100" spans="2:7" ht="31.5">
      <c r="B100" s="4" t="s">
        <v>62</v>
      </c>
      <c r="C100" s="2">
        <v>2210</v>
      </c>
      <c r="D100" s="6">
        <v>2500</v>
      </c>
      <c r="E100" s="2"/>
      <c r="F100" s="2" t="s">
        <v>104</v>
      </c>
      <c r="G100" s="2"/>
    </row>
    <row r="101" spans="2:7" ht="15.75">
      <c r="B101" s="4" t="s">
        <v>63</v>
      </c>
      <c r="C101" s="2">
        <v>2210</v>
      </c>
      <c r="D101" s="6">
        <v>2000</v>
      </c>
      <c r="E101" s="2"/>
      <c r="F101" s="2" t="s">
        <v>104</v>
      </c>
      <c r="G101" s="2"/>
    </row>
    <row r="102" spans="2:7" ht="15.75">
      <c r="B102" s="4" t="s">
        <v>64</v>
      </c>
      <c r="C102" s="2">
        <v>2210</v>
      </c>
      <c r="D102" s="6">
        <v>1120</v>
      </c>
      <c r="E102" s="2"/>
      <c r="F102" s="2" t="s">
        <v>104</v>
      </c>
      <c r="G102" s="2"/>
    </row>
    <row r="103" spans="2:7" ht="15.75">
      <c r="B103" s="4" t="s">
        <v>65</v>
      </c>
      <c r="C103" s="2">
        <v>2210</v>
      </c>
      <c r="D103" s="6">
        <v>12500</v>
      </c>
      <c r="E103" s="2"/>
      <c r="F103" s="2" t="s">
        <v>104</v>
      </c>
      <c r="G103" s="2"/>
    </row>
    <row r="104" spans="2:7" ht="15.75">
      <c r="B104" s="4" t="s">
        <v>66</v>
      </c>
      <c r="C104" s="2">
        <v>2210</v>
      </c>
      <c r="D104" s="6">
        <v>10000</v>
      </c>
      <c r="E104" s="2"/>
      <c r="F104" s="2" t="s">
        <v>104</v>
      </c>
      <c r="G104" s="2"/>
    </row>
    <row r="105" spans="2:7" ht="15.75">
      <c r="B105" s="4" t="s">
        <v>67</v>
      </c>
      <c r="C105" s="2">
        <v>2210</v>
      </c>
      <c r="D105" s="6">
        <v>2100</v>
      </c>
      <c r="E105" s="2"/>
      <c r="F105" s="2" t="s">
        <v>104</v>
      </c>
      <c r="G105" s="2"/>
    </row>
    <row r="106" spans="2:7" ht="15.75">
      <c r="B106" s="4" t="s">
        <v>68</v>
      </c>
      <c r="C106" s="2">
        <v>2210</v>
      </c>
      <c r="D106" s="6">
        <v>1500</v>
      </c>
      <c r="E106" s="2"/>
      <c r="F106" s="2" t="s">
        <v>104</v>
      </c>
      <c r="G106" s="2"/>
    </row>
    <row r="107" spans="2:7" ht="15.75">
      <c r="B107" s="4" t="s">
        <v>69</v>
      </c>
      <c r="C107" s="2">
        <v>2210</v>
      </c>
      <c r="D107" s="6">
        <v>1500</v>
      </c>
      <c r="E107" s="2"/>
      <c r="F107" s="2" t="s">
        <v>104</v>
      </c>
      <c r="G107" s="2"/>
    </row>
    <row r="108" spans="2:7" ht="15.75">
      <c r="B108" s="4" t="s">
        <v>70</v>
      </c>
      <c r="C108" s="2">
        <v>2210</v>
      </c>
      <c r="D108" s="6">
        <v>950</v>
      </c>
      <c r="E108" s="2"/>
      <c r="F108" s="2" t="s">
        <v>104</v>
      </c>
      <c r="G108" s="2"/>
    </row>
    <row r="109" spans="2:7" ht="15.75">
      <c r="B109" s="4" t="s">
        <v>71</v>
      </c>
      <c r="C109" s="2">
        <v>2210</v>
      </c>
      <c r="D109" s="6">
        <v>10000</v>
      </c>
      <c r="E109" s="2"/>
      <c r="F109" s="2" t="s">
        <v>104</v>
      </c>
      <c r="G109" s="2"/>
    </row>
    <row r="110" spans="2:7" ht="15.75">
      <c r="B110" s="4" t="s">
        <v>72</v>
      </c>
      <c r="C110" s="2">
        <v>2210</v>
      </c>
      <c r="D110" s="6">
        <v>440</v>
      </c>
      <c r="E110" s="2"/>
      <c r="F110" s="2" t="s">
        <v>104</v>
      </c>
      <c r="G110" s="2"/>
    </row>
    <row r="111" spans="2:7" ht="15.75">
      <c r="B111" s="4" t="s">
        <v>73</v>
      </c>
      <c r="C111" s="2">
        <v>2210</v>
      </c>
      <c r="D111" s="6">
        <v>5000</v>
      </c>
      <c r="E111" s="2"/>
      <c r="F111" s="2" t="s">
        <v>104</v>
      </c>
      <c r="G111" s="2"/>
    </row>
    <row r="112" spans="2:7" ht="15.75">
      <c r="B112" s="4" t="s">
        <v>74</v>
      </c>
      <c r="C112" s="2">
        <v>2210</v>
      </c>
      <c r="D112" s="6">
        <v>250</v>
      </c>
      <c r="E112" s="2"/>
      <c r="F112" s="2" t="s">
        <v>104</v>
      </c>
      <c r="G112" s="2"/>
    </row>
    <row r="113" spans="2:7" ht="15.75">
      <c r="B113" s="4" t="s">
        <v>75</v>
      </c>
      <c r="C113" s="2">
        <v>2210</v>
      </c>
      <c r="D113" s="6">
        <v>750</v>
      </c>
      <c r="E113" s="2"/>
      <c r="F113" s="2" t="s">
        <v>104</v>
      </c>
      <c r="G113" s="2"/>
    </row>
    <row r="114" spans="2:7" ht="15.75">
      <c r="B114" s="4" t="s">
        <v>76</v>
      </c>
      <c r="C114" s="2">
        <v>2210</v>
      </c>
      <c r="D114" s="6">
        <v>2100</v>
      </c>
      <c r="E114" s="2"/>
      <c r="F114" s="2" t="s">
        <v>104</v>
      </c>
      <c r="G114" s="2"/>
    </row>
    <row r="115" spans="2:7" ht="15.75">
      <c r="B115" s="4" t="s">
        <v>77</v>
      </c>
      <c r="C115" s="2">
        <v>2210</v>
      </c>
      <c r="D115" s="6">
        <v>500</v>
      </c>
      <c r="E115" s="2"/>
      <c r="F115" s="2" t="s">
        <v>104</v>
      </c>
      <c r="G115" s="2"/>
    </row>
    <row r="116" spans="2:7" ht="15.75">
      <c r="B116" s="4" t="s">
        <v>78</v>
      </c>
      <c r="C116" s="2">
        <v>2210</v>
      </c>
      <c r="D116" s="6">
        <v>250</v>
      </c>
      <c r="E116" s="2"/>
      <c r="F116" s="2" t="s">
        <v>104</v>
      </c>
      <c r="G116" s="2"/>
    </row>
    <row r="117" spans="2:7" ht="15.75">
      <c r="B117" s="4" t="s">
        <v>79</v>
      </c>
      <c r="C117" s="2">
        <v>2210</v>
      </c>
      <c r="D117" s="6">
        <v>1400</v>
      </c>
      <c r="E117" s="2"/>
      <c r="F117" s="2" t="s">
        <v>104</v>
      </c>
      <c r="G117" s="2"/>
    </row>
    <row r="118" spans="2:7" ht="15.75">
      <c r="B118" s="4" t="s">
        <v>80</v>
      </c>
      <c r="C118" s="2">
        <v>2210</v>
      </c>
      <c r="D118" s="6">
        <v>250</v>
      </c>
      <c r="E118" s="2"/>
      <c r="F118" s="2" t="s">
        <v>104</v>
      </c>
      <c r="G118" s="12"/>
    </row>
    <row r="119" spans="2:7" ht="15.75">
      <c r="B119" s="4" t="s">
        <v>81</v>
      </c>
      <c r="C119" s="2">
        <v>2210</v>
      </c>
      <c r="D119" s="6">
        <v>8000</v>
      </c>
      <c r="E119" s="2"/>
      <c r="F119" s="2" t="s">
        <v>104</v>
      </c>
      <c r="G119" s="2"/>
    </row>
    <row r="120" spans="2:7" ht="15.75">
      <c r="B120" s="4" t="s">
        <v>82</v>
      </c>
      <c r="C120" s="2">
        <v>2210</v>
      </c>
      <c r="D120" s="6">
        <v>2000</v>
      </c>
      <c r="E120" s="2"/>
      <c r="F120" s="2" t="s">
        <v>104</v>
      </c>
      <c r="G120" s="12"/>
    </row>
    <row r="121" spans="2:7" ht="15.75">
      <c r="B121" s="4" t="s">
        <v>83</v>
      </c>
      <c r="C121" s="2">
        <v>2210</v>
      </c>
      <c r="D121" s="6">
        <v>350</v>
      </c>
      <c r="E121" s="2"/>
      <c r="F121" s="2" t="s">
        <v>104</v>
      </c>
      <c r="G121" s="2"/>
    </row>
    <row r="122" spans="2:7" ht="15.75">
      <c r="B122" s="5" t="s">
        <v>15</v>
      </c>
      <c r="C122" s="3">
        <v>2210</v>
      </c>
      <c r="D122" s="7">
        <f>SUM(D83:D121)</f>
        <v>100000</v>
      </c>
      <c r="E122" s="3"/>
      <c r="F122" s="3"/>
      <c r="G122" s="3"/>
    </row>
    <row r="123" spans="2:7" ht="15.75">
      <c r="B123" s="4" t="s">
        <v>84</v>
      </c>
      <c r="C123" s="2">
        <v>2230</v>
      </c>
      <c r="D123" s="6">
        <v>5000</v>
      </c>
      <c r="E123" s="2"/>
      <c r="F123" s="2" t="s">
        <v>104</v>
      </c>
      <c r="G123" s="2"/>
    </row>
    <row r="124" spans="2:7" ht="15.75">
      <c r="B124" s="5" t="s">
        <v>15</v>
      </c>
      <c r="C124" s="3">
        <v>2230</v>
      </c>
      <c r="D124" s="7">
        <f>SUM(D123)</f>
        <v>5000</v>
      </c>
      <c r="E124" s="2"/>
      <c r="F124" s="2"/>
      <c r="G124" s="13"/>
    </row>
    <row r="125" spans="2:7" ht="36" customHeight="1">
      <c r="B125" s="4" t="s">
        <v>85</v>
      </c>
      <c r="C125" s="2">
        <v>2240</v>
      </c>
      <c r="D125" s="6">
        <v>3600</v>
      </c>
      <c r="E125" s="2"/>
      <c r="F125" s="2" t="s">
        <v>104</v>
      </c>
      <c r="G125" s="2"/>
    </row>
    <row r="126" spans="2:7" ht="63" customHeight="1">
      <c r="B126" s="4" t="s">
        <v>86</v>
      </c>
      <c r="C126" s="2">
        <v>2240</v>
      </c>
      <c r="D126" s="6">
        <v>6000</v>
      </c>
      <c r="E126" s="2"/>
      <c r="F126" s="2" t="s">
        <v>104</v>
      </c>
      <c r="G126" s="13"/>
    </row>
    <row r="127" spans="2:7" ht="15.75">
      <c r="B127" s="4" t="s">
        <v>87</v>
      </c>
      <c r="C127" s="2">
        <v>2240</v>
      </c>
      <c r="D127" s="6">
        <v>2400</v>
      </c>
      <c r="E127" s="2"/>
      <c r="F127" s="2" t="s">
        <v>104</v>
      </c>
      <c r="G127" s="2"/>
    </row>
    <row r="128" spans="2:7" ht="15.75">
      <c r="B128" s="4" t="s">
        <v>88</v>
      </c>
      <c r="C128" s="2">
        <v>2240</v>
      </c>
      <c r="D128" s="6">
        <v>3300</v>
      </c>
      <c r="E128" s="2"/>
      <c r="F128" s="2" t="s">
        <v>104</v>
      </c>
      <c r="G128" s="15"/>
    </row>
    <row r="129" spans="2:7" ht="15.75">
      <c r="B129" s="31" t="s">
        <v>89</v>
      </c>
      <c r="C129" s="32">
        <v>2240</v>
      </c>
      <c r="D129" s="33">
        <v>8000</v>
      </c>
      <c r="E129" s="32"/>
      <c r="F129" s="30" t="s">
        <v>104</v>
      </c>
      <c r="G129" s="13"/>
    </row>
    <row r="130" spans="2:7" ht="15.75">
      <c r="B130" s="31"/>
      <c r="C130" s="32"/>
      <c r="D130" s="33"/>
      <c r="E130" s="32"/>
      <c r="F130" s="30"/>
      <c r="G130" s="16"/>
    </row>
    <row r="131" spans="2:7" ht="45" customHeight="1">
      <c r="B131" s="4" t="s">
        <v>90</v>
      </c>
      <c r="C131" s="2">
        <v>2240</v>
      </c>
      <c r="D131" s="6">
        <v>200</v>
      </c>
      <c r="E131" s="2"/>
      <c r="F131" s="2" t="s">
        <v>104</v>
      </c>
      <c r="G131" s="16"/>
    </row>
    <row r="132" spans="2:7" ht="15.75">
      <c r="B132" s="31" t="s">
        <v>45</v>
      </c>
      <c r="C132" s="32">
        <v>2240</v>
      </c>
      <c r="D132" s="33">
        <v>14000</v>
      </c>
      <c r="E132" s="32"/>
      <c r="F132" s="30" t="s">
        <v>104</v>
      </c>
      <c r="G132" s="13"/>
    </row>
    <row r="133" spans="2:7" ht="15.75">
      <c r="B133" s="31"/>
      <c r="C133" s="32"/>
      <c r="D133" s="33"/>
      <c r="E133" s="32"/>
      <c r="F133" s="30"/>
      <c r="G133" s="16"/>
    </row>
    <row r="134" spans="2:7" ht="31.5">
      <c r="B134" s="4" t="s">
        <v>91</v>
      </c>
      <c r="C134" s="2">
        <v>2240</v>
      </c>
      <c r="D134" s="6">
        <v>2050</v>
      </c>
      <c r="E134" s="2"/>
      <c r="F134" s="2" t="s">
        <v>104</v>
      </c>
      <c r="G134" s="16"/>
    </row>
    <row r="135" spans="2:7" ht="47.25">
      <c r="B135" s="4" t="s">
        <v>92</v>
      </c>
      <c r="C135" s="2">
        <v>2240</v>
      </c>
      <c r="D135" s="6">
        <v>6000</v>
      </c>
      <c r="E135" s="2"/>
      <c r="F135" s="2" t="s">
        <v>104</v>
      </c>
      <c r="G135" s="2"/>
    </row>
    <row r="136" spans="2:7" ht="51" customHeight="1">
      <c r="B136" s="4" t="s">
        <v>93</v>
      </c>
      <c r="C136" s="2">
        <v>2240</v>
      </c>
      <c r="D136" s="6">
        <v>6000</v>
      </c>
      <c r="E136" s="2"/>
      <c r="F136" s="2" t="s">
        <v>104</v>
      </c>
      <c r="G136" s="2"/>
    </row>
    <row r="137" spans="2:7" ht="31.5">
      <c r="B137" s="4" t="s">
        <v>94</v>
      </c>
      <c r="C137" s="2">
        <v>2240</v>
      </c>
      <c r="D137" s="6">
        <v>2120</v>
      </c>
      <c r="E137" s="2"/>
      <c r="F137" s="2" t="s">
        <v>104</v>
      </c>
      <c r="G137" s="2"/>
    </row>
    <row r="138" spans="2:7" ht="31.5">
      <c r="B138" s="4" t="s">
        <v>95</v>
      </c>
      <c r="C138" s="2">
        <v>2240</v>
      </c>
      <c r="D138" s="6">
        <v>4200</v>
      </c>
      <c r="E138" s="2"/>
      <c r="F138" s="2" t="s">
        <v>104</v>
      </c>
      <c r="G138" s="2"/>
    </row>
    <row r="139" spans="2:7" ht="31.5">
      <c r="B139" s="4" t="s">
        <v>96</v>
      </c>
      <c r="C139" s="2">
        <v>2240</v>
      </c>
      <c r="D139" s="6">
        <v>1500</v>
      </c>
      <c r="E139" s="2"/>
      <c r="F139" s="2" t="s">
        <v>104</v>
      </c>
      <c r="G139" s="2"/>
    </row>
    <row r="140" spans="2:7" ht="31.5">
      <c r="B140" s="4" t="s">
        <v>97</v>
      </c>
      <c r="C140" s="2">
        <v>2240</v>
      </c>
      <c r="D140" s="6">
        <v>2630</v>
      </c>
      <c r="E140" s="2"/>
      <c r="F140" s="2" t="s">
        <v>104</v>
      </c>
      <c r="G140" s="2"/>
    </row>
    <row r="141" spans="2:7" ht="15.75">
      <c r="B141" s="5" t="s">
        <v>15</v>
      </c>
      <c r="C141" s="3">
        <v>2240</v>
      </c>
      <c r="D141" s="7">
        <f>SUM(D125:D140)</f>
        <v>62000</v>
      </c>
      <c r="E141" s="2"/>
      <c r="F141" s="2"/>
      <c r="G141" s="2"/>
    </row>
    <row r="142" spans="2:7" ht="15.75">
      <c r="B142" s="4" t="s">
        <v>98</v>
      </c>
      <c r="C142" s="3">
        <v>2250</v>
      </c>
      <c r="D142" s="7">
        <v>16000</v>
      </c>
      <c r="E142" s="2"/>
      <c r="F142" s="2" t="s">
        <v>104</v>
      </c>
      <c r="G142" s="2"/>
    </row>
    <row r="143" spans="2:7" ht="58.5" customHeight="1">
      <c r="B143" s="18" t="s">
        <v>99</v>
      </c>
      <c r="C143" s="3">
        <v>2271</v>
      </c>
      <c r="D143" s="7">
        <v>60000</v>
      </c>
      <c r="E143" s="2" t="s">
        <v>110</v>
      </c>
      <c r="F143" s="2" t="s">
        <v>113</v>
      </c>
      <c r="G143" s="2" t="s">
        <v>111</v>
      </c>
    </row>
    <row r="144" spans="2:7" ht="47.25">
      <c r="B144" s="18" t="s">
        <v>112</v>
      </c>
      <c r="C144" s="22">
        <v>2272</v>
      </c>
      <c r="D144" s="7">
        <v>163000</v>
      </c>
      <c r="E144" s="2" t="s">
        <v>110</v>
      </c>
      <c r="F144" s="2" t="s">
        <v>113</v>
      </c>
      <c r="G144" s="2" t="s">
        <v>111</v>
      </c>
    </row>
    <row r="145" spans="2:7" ht="51" customHeight="1">
      <c r="B145" s="4" t="s">
        <v>100</v>
      </c>
      <c r="C145" s="3">
        <v>2273</v>
      </c>
      <c r="D145" s="7">
        <v>62000</v>
      </c>
      <c r="E145" s="2" t="s">
        <v>110</v>
      </c>
      <c r="F145" s="2" t="s">
        <v>113</v>
      </c>
      <c r="G145" s="2" t="s">
        <v>111</v>
      </c>
    </row>
    <row r="146" spans="2:7" ht="47.25">
      <c r="B146" s="4" t="s">
        <v>101</v>
      </c>
      <c r="C146" s="3">
        <v>2282</v>
      </c>
      <c r="D146" s="7">
        <v>8000</v>
      </c>
      <c r="E146" s="2"/>
      <c r="F146" s="2" t="s">
        <v>104</v>
      </c>
      <c r="G146" s="16"/>
    </row>
    <row r="147" spans="2:7" ht="15.75">
      <c r="B147" s="4" t="s">
        <v>108</v>
      </c>
      <c r="C147" s="3">
        <v>2800</v>
      </c>
      <c r="D147" s="7">
        <v>3000</v>
      </c>
      <c r="E147" s="2"/>
      <c r="F147" s="2" t="s">
        <v>104</v>
      </c>
      <c r="G147" s="2"/>
    </row>
    <row r="148" spans="2:7" ht="45.75" customHeight="1">
      <c r="B148" s="10" t="s">
        <v>109</v>
      </c>
      <c r="C148" s="3">
        <v>3110</v>
      </c>
      <c r="D148" s="7">
        <v>10000</v>
      </c>
      <c r="E148" s="2"/>
      <c r="F148" s="2" t="s">
        <v>104</v>
      </c>
      <c r="G148" s="2"/>
    </row>
    <row r="149" ht="28.5" customHeight="1"/>
    <row r="150" spans="2:6" ht="18.75" customHeight="1">
      <c r="B150" s="25" t="s">
        <v>115</v>
      </c>
      <c r="C150" s="26"/>
      <c r="D150" s="27"/>
      <c r="E150" s="25"/>
      <c r="F150" s="25" t="s">
        <v>116</v>
      </c>
    </row>
    <row r="151" spans="2:6" ht="15.75">
      <c r="B151" s="25"/>
      <c r="C151" s="25"/>
      <c r="D151" s="28"/>
      <c r="E151" s="25"/>
      <c r="F151" s="25"/>
    </row>
    <row r="152" spans="2:6" ht="15.75">
      <c r="B152" s="25" t="s">
        <v>117</v>
      </c>
      <c r="C152" s="25"/>
      <c r="D152" s="28"/>
      <c r="E152" s="25"/>
      <c r="F152" s="25" t="s">
        <v>118</v>
      </c>
    </row>
    <row r="156" ht="15.75">
      <c r="G156" s="23" t="s">
        <v>0</v>
      </c>
    </row>
    <row r="157" ht="15.75">
      <c r="G157" s="23" t="s">
        <v>1</v>
      </c>
    </row>
    <row r="158" ht="15.75">
      <c r="G158" s="23" t="s">
        <v>2</v>
      </c>
    </row>
    <row r="159" ht="15.75">
      <c r="G159" s="23" t="s">
        <v>3</v>
      </c>
    </row>
    <row r="160" ht="15.75">
      <c r="G160" s="23" t="s">
        <v>4</v>
      </c>
    </row>
    <row r="161" ht="15.75">
      <c r="G161" s="9"/>
    </row>
    <row r="162" spans="2:7" ht="18.75">
      <c r="B162" s="29" t="s">
        <v>12</v>
      </c>
      <c r="C162" s="29"/>
      <c r="D162" s="29"/>
      <c r="E162" s="29"/>
      <c r="F162" s="29"/>
      <c r="G162" s="29"/>
    </row>
    <row r="163" spans="2:7" ht="18.75">
      <c r="B163" s="29" t="s">
        <v>5</v>
      </c>
      <c r="C163" s="29"/>
      <c r="D163" s="29"/>
      <c r="E163" s="29"/>
      <c r="F163" s="29"/>
      <c r="G163" s="29"/>
    </row>
    <row r="164" spans="2:7" ht="18.75">
      <c r="B164" s="29" t="s">
        <v>103</v>
      </c>
      <c r="C164" s="29"/>
      <c r="D164" s="29"/>
      <c r="E164" s="29"/>
      <c r="F164" s="29"/>
      <c r="G164" s="29"/>
    </row>
    <row r="165" spans="2:7" ht="18.75">
      <c r="B165" s="29" t="s">
        <v>6</v>
      </c>
      <c r="C165" s="29"/>
      <c r="D165" s="29"/>
      <c r="E165" s="29"/>
      <c r="F165" s="29"/>
      <c r="G165" s="29"/>
    </row>
    <row r="166" spans="2:7" ht="19.5">
      <c r="B166" s="34" t="s">
        <v>13</v>
      </c>
      <c r="C166" s="34"/>
      <c r="D166" s="34"/>
      <c r="E166" s="34"/>
      <c r="F166" s="34"/>
      <c r="G166" s="34"/>
    </row>
    <row r="167" ht="15.75">
      <c r="G167" s="8"/>
    </row>
    <row r="168" spans="2:7" ht="63">
      <c r="B168" s="2" t="s">
        <v>7</v>
      </c>
      <c r="C168" s="2" t="s">
        <v>49</v>
      </c>
      <c r="D168" s="20" t="s">
        <v>8</v>
      </c>
      <c r="E168" s="2" t="s">
        <v>9</v>
      </c>
      <c r="F168" s="2" t="s">
        <v>10</v>
      </c>
      <c r="G168" s="2" t="s">
        <v>11</v>
      </c>
    </row>
    <row r="169" spans="2:7" ht="15.75">
      <c r="B169" s="11">
        <v>1</v>
      </c>
      <c r="C169" s="11">
        <v>2</v>
      </c>
      <c r="D169" s="21">
        <v>3</v>
      </c>
      <c r="E169" s="11">
        <v>4</v>
      </c>
      <c r="F169" s="11">
        <v>5</v>
      </c>
      <c r="G169" s="11">
        <v>6</v>
      </c>
    </row>
    <row r="170" spans="2:7" ht="54" customHeight="1">
      <c r="B170" s="4" t="s">
        <v>17</v>
      </c>
      <c r="C170" s="2">
        <v>2230</v>
      </c>
      <c r="D170" s="6">
        <v>13697</v>
      </c>
      <c r="E170" s="2"/>
      <c r="F170" s="2" t="s">
        <v>122</v>
      </c>
      <c r="G170" s="2" t="s">
        <v>123</v>
      </c>
    </row>
    <row r="171" spans="2:7" ht="30" customHeight="1">
      <c r="B171" s="5" t="s">
        <v>15</v>
      </c>
      <c r="C171" s="3">
        <v>2230</v>
      </c>
      <c r="D171" s="7">
        <f>SUM(D170:D170)</f>
        <v>13697</v>
      </c>
      <c r="E171" s="2"/>
      <c r="F171" s="2"/>
      <c r="G171" s="2"/>
    </row>
    <row r="173" spans="1:6" ht="18.75">
      <c r="A173" s="25"/>
      <c r="B173" s="25" t="s">
        <v>115</v>
      </c>
      <c r="C173" s="26"/>
      <c r="D173" s="27"/>
      <c r="E173" s="25"/>
      <c r="F173" s="25" t="s">
        <v>116</v>
      </c>
    </row>
    <row r="174" spans="1:6" ht="15.75">
      <c r="A174" s="25"/>
      <c r="B174" s="25"/>
      <c r="C174" s="25"/>
      <c r="D174" s="28"/>
      <c r="E174" s="25"/>
      <c r="F174" s="25"/>
    </row>
    <row r="175" spans="1:6" ht="15.75">
      <c r="A175" s="25"/>
      <c r="B175" s="25" t="s">
        <v>117</v>
      </c>
      <c r="C175" s="25"/>
      <c r="D175" s="28"/>
      <c r="E175" s="25"/>
      <c r="F175" s="25" t="s">
        <v>118</v>
      </c>
    </row>
  </sheetData>
  <mergeCells count="63">
    <mergeCell ref="B165:G165"/>
    <mergeCell ref="B166:G166"/>
    <mergeCell ref="F17:F19"/>
    <mergeCell ref="B11:G11"/>
    <mergeCell ref="B7:G7"/>
    <mergeCell ref="B8:G8"/>
    <mergeCell ref="B9:G9"/>
    <mergeCell ref="B10:G10"/>
    <mergeCell ref="B17:B19"/>
    <mergeCell ref="C17:C19"/>
    <mergeCell ref="D17:D19"/>
    <mergeCell ref="E17:E19"/>
    <mergeCell ref="F24:F25"/>
    <mergeCell ref="B36:B37"/>
    <mergeCell ref="C36:C37"/>
    <mergeCell ref="D36:D37"/>
    <mergeCell ref="E36:E37"/>
    <mergeCell ref="F36:F37"/>
    <mergeCell ref="B24:B25"/>
    <mergeCell ref="C24:C25"/>
    <mergeCell ref="D24:D25"/>
    <mergeCell ref="E24:E25"/>
    <mergeCell ref="B75:G75"/>
    <mergeCell ref="B76:G76"/>
    <mergeCell ref="B77:G77"/>
    <mergeCell ref="F54:F55"/>
    <mergeCell ref="B54:B55"/>
    <mergeCell ref="C54:C55"/>
    <mergeCell ref="D54:D55"/>
    <mergeCell ref="E54:E55"/>
    <mergeCell ref="F91:F92"/>
    <mergeCell ref="G91:G92"/>
    <mergeCell ref="B78:G78"/>
    <mergeCell ref="B79:G79"/>
    <mergeCell ref="B91:B92"/>
    <mergeCell ref="D93:D95"/>
    <mergeCell ref="E93:E95"/>
    <mergeCell ref="C91:C92"/>
    <mergeCell ref="D91:D92"/>
    <mergeCell ref="E91:E92"/>
    <mergeCell ref="F93:F95"/>
    <mergeCell ref="G93:G95"/>
    <mergeCell ref="B98:B99"/>
    <mergeCell ref="C98:C99"/>
    <mergeCell ref="D98:D99"/>
    <mergeCell ref="E98:E99"/>
    <mergeCell ref="F98:F99"/>
    <mergeCell ref="G98:G99"/>
    <mergeCell ref="B93:B95"/>
    <mergeCell ref="C93:C95"/>
    <mergeCell ref="F129:F130"/>
    <mergeCell ref="B132:B133"/>
    <mergeCell ref="C132:C133"/>
    <mergeCell ref="D132:D133"/>
    <mergeCell ref="E132:E133"/>
    <mergeCell ref="F132:F133"/>
    <mergeCell ref="B129:B130"/>
    <mergeCell ref="C129:C130"/>
    <mergeCell ref="D129:D130"/>
    <mergeCell ref="E129:E130"/>
    <mergeCell ref="B164:G164"/>
    <mergeCell ref="B162:G162"/>
    <mergeCell ref="B163:G163"/>
  </mergeCells>
  <printOptions/>
  <pageMargins left="0.42" right="0.35" top="0.23" bottom="0.2" header="0.2" footer="0.2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2015-03-30T08:02:25Z</cp:lastPrinted>
  <dcterms:created xsi:type="dcterms:W3CDTF">1996-10-08T23:32:33Z</dcterms:created>
  <dcterms:modified xsi:type="dcterms:W3CDTF">2015-03-30T08:03:00Z</dcterms:modified>
  <cp:category/>
  <cp:version/>
  <cp:contentType/>
  <cp:contentStatus/>
</cp:coreProperties>
</file>